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F11"/>
  <c r="E11"/>
  <c r="D11"/>
  <c r="B11"/>
  <c r="C6"/>
  <c r="C11" s="1"/>
</calcChain>
</file>

<file path=xl/sharedStrings.xml><?xml version="1.0" encoding="utf-8"?>
<sst xmlns="http://schemas.openxmlformats.org/spreadsheetml/2006/main" count="16" uniqueCount="16">
  <si>
    <t>Прием пищи,
наименование
блюда</t>
  </si>
  <si>
    <t>Масса порции, г</t>
  </si>
  <si>
    <t>Энергетическая ценность
(ккал)</t>
  </si>
  <si>
    <t xml:space="preserve">Минеральные вещества (мг)
</t>
  </si>
  <si>
    <t>Са</t>
  </si>
  <si>
    <t>Р</t>
  </si>
  <si>
    <t>Mg</t>
  </si>
  <si>
    <t>Fe</t>
  </si>
  <si>
    <t xml:space="preserve">Завтрак  </t>
  </si>
  <si>
    <t>Каша рисовая молочная</t>
  </si>
  <si>
    <t>Хлеб пшеничный</t>
  </si>
  <si>
    <t>Масло сливочное (порциями)</t>
  </si>
  <si>
    <t>Какао с молоком</t>
  </si>
  <si>
    <t>Сок фруктовый</t>
  </si>
  <si>
    <t xml:space="preserve">Итого </t>
  </si>
  <si>
    <t>меню 25/05/2021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</si>
</sst>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2" fontId="2" fillId="0" borderId="6" xfId="0" applyNumberFormat="1" applyFont="1" applyBorder="1"/>
    <xf numFmtId="0" fontId="5" fillId="0" borderId="2" xfId="0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2" fontId="7" fillId="0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/>
  </sheetViews>
  <sheetFormatPr defaultRowHeight="15"/>
  <sheetData>
    <row r="1" spans="1:7">
      <c r="A1" t="s">
        <v>15</v>
      </c>
    </row>
    <row r="2" spans="1:7">
      <c r="A2" s="1" t="s">
        <v>0</v>
      </c>
      <c r="B2" s="1" t="s">
        <v>1</v>
      </c>
      <c r="C2" s="1" t="s">
        <v>2</v>
      </c>
      <c r="D2" s="2" t="s">
        <v>3</v>
      </c>
      <c r="E2" s="3"/>
      <c r="F2" s="3"/>
      <c r="G2" s="4"/>
    </row>
    <row r="3" spans="1:7">
      <c r="A3" s="5"/>
      <c r="B3" s="5"/>
      <c r="C3" s="5"/>
      <c r="D3" s="6" t="s">
        <v>4</v>
      </c>
      <c r="E3" s="6" t="s">
        <v>5</v>
      </c>
      <c r="F3" s="6" t="s">
        <v>6</v>
      </c>
      <c r="G3" s="6" t="s">
        <v>7</v>
      </c>
    </row>
    <row r="4" spans="1:7">
      <c r="A4" s="7">
        <v>2</v>
      </c>
      <c r="B4" s="7">
        <v>3</v>
      </c>
      <c r="C4" s="7">
        <v>7</v>
      </c>
      <c r="D4" s="7">
        <v>12</v>
      </c>
      <c r="E4" s="7">
        <v>13</v>
      </c>
      <c r="F4" s="7">
        <v>14</v>
      </c>
      <c r="G4" s="7">
        <v>15</v>
      </c>
    </row>
    <row r="5" spans="1:7">
      <c r="A5" s="8" t="s">
        <v>8</v>
      </c>
      <c r="B5" s="9"/>
      <c r="C5" s="10"/>
      <c r="D5" s="11"/>
      <c r="E5" s="11"/>
      <c r="F5" s="11"/>
      <c r="G5" s="11"/>
    </row>
    <row r="6" spans="1:7" ht="39">
      <c r="A6" s="12" t="s">
        <v>9</v>
      </c>
      <c r="B6" s="13">
        <v>200</v>
      </c>
      <c r="C6" s="13">
        <f>156.7/150*200</f>
        <v>208.93333333333334</v>
      </c>
      <c r="D6" s="13">
        <v>54.22</v>
      </c>
      <c r="E6" s="13">
        <v>83.46</v>
      </c>
      <c r="F6" s="13">
        <v>22.97</v>
      </c>
      <c r="G6" s="13">
        <v>0.93</v>
      </c>
    </row>
    <row r="7" spans="1:7" ht="38.25">
      <c r="A7" s="14" t="s">
        <v>10</v>
      </c>
      <c r="B7" s="15">
        <v>30</v>
      </c>
      <c r="C7" s="15">
        <v>71.7</v>
      </c>
      <c r="D7" s="16">
        <v>6.9</v>
      </c>
      <c r="E7" s="16">
        <v>25.2</v>
      </c>
      <c r="F7" s="16">
        <v>9.9</v>
      </c>
      <c r="G7" s="16">
        <v>0.6</v>
      </c>
    </row>
    <row r="8" spans="1:7" ht="64.5">
      <c r="A8" s="12" t="s">
        <v>11</v>
      </c>
      <c r="B8" s="13">
        <v>10</v>
      </c>
      <c r="C8" s="13">
        <v>66</v>
      </c>
      <c r="D8" s="13">
        <v>2.4</v>
      </c>
      <c r="E8" s="13">
        <v>3</v>
      </c>
      <c r="F8" s="13">
        <v>0</v>
      </c>
      <c r="G8" s="13">
        <v>0.02</v>
      </c>
    </row>
    <row r="9" spans="1:7" ht="26.25">
      <c r="A9" s="12" t="s">
        <v>12</v>
      </c>
      <c r="B9" s="13">
        <v>200</v>
      </c>
      <c r="C9" s="13">
        <v>118.6</v>
      </c>
      <c r="D9" s="13">
        <v>152.22</v>
      </c>
      <c r="E9" s="13">
        <v>124.56</v>
      </c>
      <c r="F9" s="13">
        <v>21.34</v>
      </c>
      <c r="G9" s="13">
        <v>0.48</v>
      </c>
    </row>
    <row r="10" spans="1:7" ht="39">
      <c r="A10" s="12" t="s">
        <v>13</v>
      </c>
      <c r="B10" s="13">
        <v>200</v>
      </c>
      <c r="C10" s="13">
        <v>86</v>
      </c>
      <c r="D10" s="13"/>
      <c r="E10" s="13"/>
      <c r="F10" s="13"/>
      <c r="G10" s="13"/>
    </row>
    <row r="11" spans="1:7">
      <c r="A11" s="17" t="s">
        <v>14</v>
      </c>
      <c r="B11" s="18">
        <f>B6+B7+B8+B9+B10</f>
        <v>640</v>
      </c>
      <c r="C11" s="18">
        <f>C6+C7+C8+C9+C10</f>
        <v>551.23333333333335</v>
      </c>
      <c r="D11" s="18">
        <f t="shared" ref="D11:G11" si="0">D6+D7+D8+D9</f>
        <v>215.74</v>
      </c>
      <c r="E11" s="18">
        <f t="shared" si="0"/>
        <v>236.22</v>
      </c>
      <c r="F11" s="18">
        <f t="shared" si="0"/>
        <v>54.209999999999994</v>
      </c>
      <c r="G11" s="18">
        <f t="shared" si="0"/>
        <v>2.0300000000000002</v>
      </c>
    </row>
  </sheetData>
  <mergeCells count="4">
    <mergeCell ref="A2:A3"/>
    <mergeCell ref="B2:B3"/>
    <mergeCell ref="C2:C3"/>
    <mergeCell ref="D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2021-05-25T06:47:22Z</dcterms:modified>
</cp:coreProperties>
</file>